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spi\budget\"/>
    </mc:Choice>
  </mc:AlternateContent>
  <bookViews>
    <workbookView xWindow="0" yWindow="0" windowWidth="28770" windowHeight="128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30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5" i="1"/>
  <c r="H4" i="1"/>
</calcChain>
</file>

<file path=xl/sharedStrings.xml><?xml version="1.0" encoding="utf-8"?>
<sst xmlns="http://schemas.openxmlformats.org/spreadsheetml/2006/main" count="36" uniqueCount="30">
  <si>
    <r>
      <rPr>
        <sz val="9"/>
        <rFont val="Microsoft Sans Serif"/>
      </rPr>
      <t>СТАВКА</t>
    </r>
  </si>
  <si>
    <r>
      <rPr>
        <sz val="9"/>
        <rFont val="Microsoft Sans Serif"/>
      </rPr>
      <t>4 РАСХОДИ</t>
    </r>
  </si>
  <si>
    <r>
      <rPr>
        <sz val="9"/>
        <rFont val="Microsoft Sans Serif"/>
      </rPr>
      <t>20 СЛОБОДЕН ПРИСТАП ДО ИНФОРМАЦИИ</t>
    </r>
  </si>
  <si>
    <r>
      <rPr>
        <sz val="9"/>
        <rFont val="Microsoft Sans Serif"/>
      </rPr>
      <t>40 ПЛАТИ И НАДОМЕСТОЦИ</t>
    </r>
  </si>
  <si>
    <r>
      <rPr>
        <sz val="9"/>
        <rFont val="Microsoft Sans Serif"/>
      </rPr>
      <t>401 Основни плати</t>
    </r>
  </si>
  <si>
    <r>
      <rPr>
        <sz val="9"/>
        <rFont val="Microsoft Sans Serif"/>
      </rPr>
      <t>402 Придонеси за социјално осигурување</t>
    </r>
  </si>
  <si>
    <r>
      <rPr>
        <sz val="9"/>
        <rFont val="Microsoft Sans Serif"/>
      </rPr>
      <t>404 Надоместоци</t>
    </r>
  </si>
  <si>
    <r>
      <rPr>
        <sz val="9"/>
        <rFont val="Microsoft Sans Serif"/>
      </rPr>
      <t>42 СТОКИ И УСЛУГИ</t>
    </r>
  </si>
  <si>
    <r>
      <rPr>
        <sz val="9"/>
        <rFont val="Microsoft Sans Serif"/>
      </rPr>
      <t>420 Патни и дневни расходи</t>
    </r>
  </si>
  <si>
    <r>
      <rPr>
        <sz val="9"/>
        <rFont val="Microsoft Sans Serif"/>
      </rPr>
      <t>421 Комунални услуги, греење, комуникација и транспорт</t>
    </r>
  </si>
  <si>
    <r>
      <rPr>
        <sz val="9"/>
        <rFont val="Microsoft Sans Serif"/>
      </rPr>
      <t>423 Материјали и ситен инвентар</t>
    </r>
  </si>
  <si>
    <r>
      <rPr>
        <sz val="9"/>
        <rFont val="Microsoft Sans Serif"/>
      </rPr>
      <t>424 Поправки и тековно одржување</t>
    </r>
  </si>
  <si>
    <r>
      <rPr>
        <sz val="9"/>
        <rFont val="Microsoft Sans Serif"/>
      </rPr>
      <t>425 Договорни услуги</t>
    </r>
  </si>
  <si>
    <r>
      <rPr>
        <sz val="9"/>
        <rFont val="Microsoft Sans Serif"/>
      </rPr>
      <t>426 Други тековни расходи</t>
    </r>
  </si>
  <si>
    <r>
      <rPr>
        <sz val="9"/>
        <rFont val="Microsoft Sans Serif"/>
      </rPr>
      <t>464 Разни трансфери</t>
    </r>
  </si>
  <si>
    <r>
      <rPr>
        <sz val="9"/>
        <rFont val="Microsoft Sans Serif"/>
      </rPr>
      <t>48 КАПИТАЛНИ РАСХОДИ</t>
    </r>
  </si>
  <si>
    <r>
      <rPr>
        <sz val="9"/>
        <rFont val="Microsoft Sans Serif"/>
      </rPr>
      <t>480 Купување на опрема и машини</t>
    </r>
  </si>
  <si>
    <r>
      <rPr>
        <sz val="9"/>
        <rFont val="Microsoft Sans Serif"/>
      </rPr>
      <t>К6 РЕФОРМА НА ЈАВНАТА АДМИНИСТРАЦИЈА</t>
    </r>
  </si>
  <si>
    <r>
      <rPr>
        <sz val="9"/>
        <rFont val="Microsoft Sans Serif"/>
      </rPr>
      <t>7 ПРИХОДИ</t>
    </r>
  </si>
  <si>
    <r>
      <rPr>
        <sz val="9"/>
        <rFont val="Microsoft Sans Serif"/>
      </rPr>
      <t>74 ТРАНСФЕРИ И ДОНАЦИИ</t>
    </r>
  </si>
  <si>
    <r>
      <rPr>
        <sz val="9"/>
        <rFont val="Microsoft Sans Serif"/>
      </rPr>
      <t>630</t>
    </r>
  </si>
  <si>
    <r>
      <rPr>
        <sz val="9"/>
        <rFont val="Microsoft Sans Serif"/>
      </rPr>
      <t>631</t>
    </r>
  </si>
  <si>
    <r>
      <rPr>
        <sz val="9"/>
        <rFont val="Microsoft Sans Serif"/>
      </rPr>
      <t>787</t>
    </r>
  </si>
  <si>
    <r>
      <rPr>
        <sz val="9"/>
        <rFont val="Microsoft Sans Serif"/>
      </rPr>
      <t>785</t>
    </r>
  </si>
  <si>
    <r>
      <rPr>
        <sz val="9"/>
        <rFont val="Microsoft Sans Serif"/>
      </rPr>
      <t>786</t>
    </r>
  </si>
  <si>
    <r>
      <rPr>
        <sz val="9"/>
        <rFont val="Microsoft Sans Serif"/>
      </rPr>
      <t>660</t>
    </r>
  </si>
  <si>
    <r>
      <rPr>
        <sz val="9"/>
        <rFont val="Microsoft Sans Serif"/>
      </rPr>
      <t>Вкупно</t>
    </r>
  </si>
  <si>
    <t>46 СУБВЕНЦИИ И ТРАНСФЕРИ</t>
  </si>
  <si>
    <t>744111 Донации од приватни компании</t>
  </si>
  <si>
    <r>
      <rPr>
        <b/>
        <sz val="11"/>
        <rFont val="Microsoft Sans Serif"/>
        <family val="2"/>
        <charset val="204"/>
      </rPr>
      <t>Буџет за 2025 година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</si>
</sst>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9"/>
      <name val="Microsoft Sans Serif"/>
    </font>
    <font>
      <b/>
      <sz val="10"/>
      <name val="Arial"/>
      <family val="2"/>
      <charset val="204"/>
    </font>
    <font>
      <sz val="9"/>
      <name val="Microsoft Sans Serif"/>
      <family val="2"/>
      <charset val="204"/>
    </font>
    <font>
      <b/>
      <sz val="11"/>
      <name val="Microsoft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 applyAlignment="1">
      <alignment horizontal="left" vertical="center" indent="2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left" vertical="center" indent="4"/>
    </xf>
    <xf numFmtId="0" fontId="0" fillId="0" borderId="6" xfId="0" applyBorder="1" applyAlignment="1">
      <alignment horizontal="left" vertical="center" indent="10"/>
    </xf>
    <xf numFmtId="0" fontId="0" fillId="0" borderId="7" xfId="0" applyBorder="1" applyAlignment="1">
      <alignment horizontal="left" vertical="center" wrapText="1" indent="10"/>
    </xf>
    <xf numFmtId="0" fontId="0" fillId="0" borderId="11" xfId="0" applyBorder="1" applyAlignment="1">
      <alignment vertical="top"/>
    </xf>
    <xf numFmtId="0" fontId="1" fillId="0" borderId="5" xfId="0" applyFont="1" applyBorder="1" applyAlignment="1">
      <alignment horizontal="left" vertical="center" indent="4"/>
    </xf>
    <xf numFmtId="3" fontId="0" fillId="0" borderId="0" xfId="0" applyNumberFormat="1"/>
    <xf numFmtId="3" fontId="0" fillId="0" borderId="11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3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3" fontId="0" fillId="2" borderId="9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3" fontId="0" fillId="2" borderId="10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>
      <alignment horizontal="right" vertical="center"/>
    </xf>
    <xf numFmtId="3" fontId="0" fillId="0" borderId="11" xfId="0" applyNumberFormat="1" applyBorder="1" applyAlignment="1">
      <alignment horizontal="right" vertical="center"/>
    </xf>
    <xf numFmtId="0" fontId="0" fillId="2" borderId="12" xfId="0" applyFill="1" applyBorder="1" applyAlignment="1">
      <alignment horizontal="left"/>
    </xf>
    <xf numFmtId="0" fontId="0" fillId="2" borderId="12" xfId="0" applyFill="1" applyBorder="1" applyAlignment="1">
      <alignment horizontal="center" vertical="center"/>
    </xf>
    <xf numFmtId="0" fontId="3" fillId="0" borderId="11" xfId="0" applyFont="1" applyBorder="1" applyAlignment="1">
      <alignment horizontal="left" wrapText="1" indent="10"/>
    </xf>
    <xf numFmtId="0" fontId="0" fillId="0" borderId="11" xfId="0" applyBorder="1" applyAlignment="1">
      <alignment horizontal="right" vertical="center"/>
    </xf>
    <xf numFmtId="0" fontId="0" fillId="2" borderId="11" xfId="0" applyFill="1" applyBorder="1" applyAlignment="1">
      <alignment horizontal="left" vertical="center"/>
    </xf>
    <xf numFmtId="3" fontId="0" fillId="2" borderId="11" xfId="0" applyNumberFormat="1" applyFill="1" applyBorder="1" applyAlignment="1">
      <alignment horizontal="right"/>
    </xf>
    <xf numFmtId="3" fontId="0" fillId="2" borderId="11" xfId="0" applyNumberForma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Normal="100" workbookViewId="0">
      <selection activeCell="A19" sqref="A19"/>
    </sheetView>
  </sheetViews>
  <sheetFormatPr defaultRowHeight="15" x14ac:dyDescent="0.2"/>
  <cols>
    <col min="1" max="1" width="67.7109375" customWidth="1"/>
    <col min="2" max="8" width="12.7109375" customWidth="1"/>
    <col min="9" max="9" width="17.140625" customWidth="1"/>
  </cols>
  <sheetData>
    <row r="1" spans="1:9" ht="14.25" x14ac:dyDescent="0.2">
      <c r="A1" s="26" t="s">
        <v>29</v>
      </c>
      <c r="B1" s="26"/>
      <c r="C1" s="26"/>
      <c r="D1" s="26"/>
      <c r="E1" s="26"/>
      <c r="F1" s="26"/>
      <c r="G1" s="26"/>
      <c r="H1" s="26"/>
    </row>
    <row r="2" spans="1:9" ht="12.75" x14ac:dyDescent="0.2"/>
    <row r="3" spans="1:9" ht="12.75" x14ac:dyDescent="0.2">
      <c r="A3" s="19" t="s">
        <v>0</v>
      </c>
      <c r="B3" s="20" t="s">
        <v>20</v>
      </c>
      <c r="C3" s="20" t="s">
        <v>21</v>
      </c>
      <c r="D3" s="20" t="s">
        <v>22</v>
      </c>
      <c r="E3" s="20" t="s">
        <v>23</v>
      </c>
      <c r="F3" s="20" t="s">
        <v>24</v>
      </c>
      <c r="G3" s="20" t="s">
        <v>25</v>
      </c>
      <c r="H3" s="20" t="s">
        <v>26</v>
      </c>
    </row>
    <row r="4" spans="1:9" ht="12.75" x14ac:dyDescent="0.2">
      <c r="A4" s="23" t="s">
        <v>1</v>
      </c>
      <c r="B4" s="24">
        <v>29131400</v>
      </c>
      <c r="C4" s="24">
        <v>0</v>
      </c>
      <c r="D4" s="24">
        <v>0</v>
      </c>
      <c r="E4" s="24">
        <v>754500</v>
      </c>
      <c r="F4" s="24">
        <v>0</v>
      </c>
      <c r="G4" s="24">
        <v>0</v>
      </c>
      <c r="H4" s="25">
        <f>SUM(B4:G4)</f>
        <v>29885900</v>
      </c>
      <c r="I4" s="8"/>
    </row>
    <row r="5" spans="1:9" ht="12.75" x14ac:dyDescent="0.2">
      <c r="A5" s="1" t="s">
        <v>2</v>
      </c>
      <c r="B5" s="9">
        <v>25475000</v>
      </c>
      <c r="C5" s="2">
        <v>0</v>
      </c>
      <c r="D5" s="2">
        <v>0</v>
      </c>
      <c r="E5" s="11">
        <v>754500</v>
      </c>
      <c r="F5" s="2">
        <v>0</v>
      </c>
      <c r="G5" s="2">
        <v>0</v>
      </c>
      <c r="H5" s="11">
        <f>SUM(B5:G5)</f>
        <v>26229500</v>
      </c>
    </row>
    <row r="6" spans="1:9" ht="12.75" x14ac:dyDescent="0.2">
      <c r="A6" s="3" t="s">
        <v>3</v>
      </c>
      <c r="B6" s="9">
        <v>20247000</v>
      </c>
      <c r="C6" s="2">
        <v>0</v>
      </c>
      <c r="D6" s="2">
        <v>0</v>
      </c>
      <c r="E6" s="10">
        <v>0</v>
      </c>
      <c r="F6" s="2">
        <v>0</v>
      </c>
      <c r="G6" s="2">
        <v>0</v>
      </c>
      <c r="H6" s="11">
        <f t="shared" ref="H6:H29" si="0">SUM(B6:G6)</f>
        <v>20247000</v>
      </c>
    </row>
    <row r="7" spans="1:9" ht="12.75" x14ac:dyDescent="0.2">
      <c r="A7" s="4" t="s">
        <v>4</v>
      </c>
      <c r="B7" s="9">
        <v>14000000</v>
      </c>
      <c r="C7" s="2">
        <v>0</v>
      </c>
      <c r="D7" s="2">
        <v>0</v>
      </c>
      <c r="E7" s="10">
        <v>0</v>
      </c>
      <c r="F7" s="2">
        <v>0</v>
      </c>
      <c r="G7" s="2">
        <v>0</v>
      </c>
      <c r="H7" s="11">
        <f t="shared" si="0"/>
        <v>14000000</v>
      </c>
    </row>
    <row r="8" spans="1:9" ht="12.75" x14ac:dyDescent="0.2">
      <c r="A8" s="4" t="s">
        <v>5</v>
      </c>
      <c r="B8" s="9">
        <v>6000000</v>
      </c>
      <c r="C8" s="2">
        <v>0</v>
      </c>
      <c r="D8" s="2">
        <v>0</v>
      </c>
      <c r="E8" s="11">
        <v>0</v>
      </c>
      <c r="F8" s="2">
        <v>0</v>
      </c>
      <c r="G8" s="2">
        <v>0</v>
      </c>
      <c r="H8" s="11">
        <f t="shared" si="0"/>
        <v>6000000</v>
      </c>
    </row>
    <row r="9" spans="1:9" ht="12.75" x14ac:dyDescent="0.2">
      <c r="A9" s="4" t="s">
        <v>6</v>
      </c>
      <c r="B9" s="9">
        <v>247000</v>
      </c>
      <c r="C9" s="2">
        <v>0</v>
      </c>
      <c r="D9" s="2">
        <v>0</v>
      </c>
      <c r="E9" s="10">
        <v>0</v>
      </c>
      <c r="F9" s="2">
        <v>0</v>
      </c>
      <c r="G9" s="2">
        <v>0</v>
      </c>
      <c r="H9" s="11">
        <f t="shared" si="0"/>
        <v>247000</v>
      </c>
    </row>
    <row r="10" spans="1:9" ht="12.75" x14ac:dyDescent="0.2">
      <c r="A10" s="3" t="s">
        <v>7</v>
      </c>
      <c r="B10" s="9">
        <v>5008000</v>
      </c>
      <c r="C10" s="2">
        <v>0</v>
      </c>
      <c r="D10" s="2">
        <v>0</v>
      </c>
      <c r="E10" s="11">
        <v>454500</v>
      </c>
      <c r="F10" s="2">
        <v>0</v>
      </c>
      <c r="G10" s="2">
        <v>0</v>
      </c>
      <c r="H10" s="11">
        <f t="shared" si="0"/>
        <v>5462500</v>
      </c>
    </row>
    <row r="11" spans="1:9" ht="12.75" x14ac:dyDescent="0.2">
      <c r="A11" s="4" t="s">
        <v>8</v>
      </c>
      <c r="B11" s="9">
        <v>250000</v>
      </c>
      <c r="C11" s="2">
        <v>0</v>
      </c>
      <c r="D11" s="2">
        <v>0</v>
      </c>
      <c r="E11" s="10">
        <v>0</v>
      </c>
      <c r="F11" s="2">
        <v>0</v>
      </c>
      <c r="G11" s="2">
        <v>0</v>
      </c>
      <c r="H11" s="11">
        <f t="shared" si="0"/>
        <v>250000</v>
      </c>
    </row>
    <row r="12" spans="1:9" ht="12.75" x14ac:dyDescent="0.2">
      <c r="A12" s="4" t="s">
        <v>8</v>
      </c>
      <c r="B12" s="9">
        <v>0</v>
      </c>
      <c r="C12" s="2">
        <v>0</v>
      </c>
      <c r="D12" s="2">
        <v>0</v>
      </c>
      <c r="E12" s="11">
        <v>300000</v>
      </c>
      <c r="F12" s="2">
        <v>0</v>
      </c>
      <c r="G12" s="2">
        <v>0</v>
      </c>
      <c r="H12" s="11">
        <f t="shared" si="0"/>
        <v>300000</v>
      </c>
    </row>
    <row r="13" spans="1:9" ht="12.75" x14ac:dyDescent="0.2">
      <c r="A13" s="5" t="s">
        <v>9</v>
      </c>
      <c r="B13" s="9">
        <v>3000000</v>
      </c>
      <c r="C13" s="2">
        <v>0</v>
      </c>
      <c r="D13" s="2">
        <v>0</v>
      </c>
      <c r="E13" s="11">
        <v>0</v>
      </c>
      <c r="F13" s="2">
        <v>0</v>
      </c>
      <c r="G13" s="2">
        <v>0</v>
      </c>
      <c r="H13" s="11">
        <f t="shared" si="0"/>
        <v>3000000</v>
      </c>
    </row>
    <row r="14" spans="1:9" ht="12.75" x14ac:dyDescent="0.2">
      <c r="A14" s="4" t="s">
        <v>10</v>
      </c>
      <c r="B14" s="9">
        <v>250000</v>
      </c>
      <c r="C14" s="2">
        <v>0</v>
      </c>
      <c r="D14" s="2">
        <v>0</v>
      </c>
      <c r="E14" s="11">
        <v>0</v>
      </c>
      <c r="F14" s="2">
        <v>0</v>
      </c>
      <c r="G14" s="2">
        <v>0</v>
      </c>
      <c r="H14" s="11">
        <f t="shared" si="0"/>
        <v>250000</v>
      </c>
    </row>
    <row r="15" spans="1:9" ht="12.75" x14ac:dyDescent="0.2">
      <c r="A15" s="4" t="s">
        <v>11</v>
      </c>
      <c r="B15" s="9">
        <v>993000</v>
      </c>
      <c r="C15" s="2">
        <v>0</v>
      </c>
      <c r="D15" s="2">
        <v>0</v>
      </c>
      <c r="E15" s="11">
        <v>0</v>
      </c>
      <c r="F15" s="2">
        <v>0</v>
      </c>
      <c r="G15" s="2">
        <v>0</v>
      </c>
      <c r="H15" s="11">
        <f t="shared" si="0"/>
        <v>993000</v>
      </c>
    </row>
    <row r="16" spans="1:9" ht="12.75" x14ac:dyDescent="0.2">
      <c r="A16" s="4" t="s">
        <v>12</v>
      </c>
      <c r="B16" s="9">
        <v>350000</v>
      </c>
      <c r="C16" s="2">
        <v>0</v>
      </c>
      <c r="D16" s="2">
        <v>0</v>
      </c>
      <c r="E16" s="11">
        <v>0</v>
      </c>
      <c r="F16" s="2">
        <v>0</v>
      </c>
      <c r="G16" s="2">
        <v>0</v>
      </c>
      <c r="H16" s="11">
        <f t="shared" si="0"/>
        <v>350000</v>
      </c>
    </row>
    <row r="17" spans="1:8" ht="12.75" x14ac:dyDescent="0.2">
      <c r="A17" s="4" t="s">
        <v>12</v>
      </c>
      <c r="B17" s="9">
        <v>0</v>
      </c>
      <c r="C17" s="2">
        <v>0</v>
      </c>
      <c r="D17" s="2">
        <v>0</v>
      </c>
      <c r="E17" s="11">
        <v>154500</v>
      </c>
      <c r="F17" s="2">
        <v>0</v>
      </c>
      <c r="G17" s="2">
        <v>0</v>
      </c>
      <c r="H17" s="11">
        <f t="shared" si="0"/>
        <v>154500</v>
      </c>
    </row>
    <row r="18" spans="1:8" ht="12.75" x14ac:dyDescent="0.2">
      <c r="A18" s="4" t="s">
        <v>13</v>
      </c>
      <c r="B18" s="9">
        <v>165000</v>
      </c>
      <c r="C18" s="2">
        <v>0</v>
      </c>
      <c r="D18" s="2">
        <v>0</v>
      </c>
      <c r="E18" s="11">
        <v>0</v>
      </c>
      <c r="F18" s="2">
        <v>0</v>
      </c>
      <c r="G18" s="2">
        <v>0</v>
      </c>
      <c r="H18" s="11">
        <f t="shared" si="0"/>
        <v>165000</v>
      </c>
    </row>
    <row r="19" spans="1:8" ht="12.75" x14ac:dyDescent="0.2">
      <c r="A19" s="7" t="s">
        <v>27</v>
      </c>
      <c r="B19" s="9">
        <v>160000</v>
      </c>
      <c r="C19" s="2">
        <v>0</v>
      </c>
      <c r="D19" s="2">
        <v>0</v>
      </c>
      <c r="E19" s="10">
        <v>0</v>
      </c>
      <c r="F19" s="2">
        <v>0</v>
      </c>
      <c r="G19" s="2">
        <v>0</v>
      </c>
      <c r="H19" s="11">
        <f t="shared" si="0"/>
        <v>160000</v>
      </c>
    </row>
    <row r="20" spans="1:8" ht="12.75" x14ac:dyDescent="0.2">
      <c r="A20" s="4" t="s">
        <v>14</v>
      </c>
      <c r="B20" s="9">
        <v>160000</v>
      </c>
      <c r="C20" s="2">
        <v>0</v>
      </c>
      <c r="D20" s="2">
        <v>0</v>
      </c>
      <c r="E20" s="11">
        <v>0</v>
      </c>
      <c r="F20" s="2">
        <v>0</v>
      </c>
      <c r="G20" s="2">
        <v>0</v>
      </c>
      <c r="H20" s="11">
        <f t="shared" si="0"/>
        <v>160000</v>
      </c>
    </row>
    <row r="21" spans="1:8" ht="12.75" x14ac:dyDescent="0.2">
      <c r="A21" s="3" t="s">
        <v>15</v>
      </c>
      <c r="B21" s="9">
        <v>60000</v>
      </c>
      <c r="C21" s="2">
        <v>0</v>
      </c>
      <c r="D21" s="2">
        <v>0</v>
      </c>
      <c r="E21" s="11">
        <v>300000</v>
      </c>
      <c r="F21" s="2">
        <v>0</v>
      </c>
      <c r="G21" s="2">
        <v>0</v>
      </c>
      <c r="H21" s="11">
        <f t="shared" si="0"/>
        <v>360000</v>
      </c>
    </row>
    <row r="22" spans="1:8" ht="12.75" x14ac:dyDescent="0.2">
      <c r="A22" s="4" t="s">
        <v>16</v>
      </c>
      <c r="B22" s="9">
        <v>60000</v>
      </c>
      <c r="C22" s="2">
        <v>0</v>
      </c>
      <c r="D22" s="2">
        <v>0</v>
      </c>
      <c r="E22" s="11">
        <v>0</v>
      </c>
      <c r="F22" s="2">
        <v>0</v>
      </c>
      <c r="G22" s="2">
        <v>0</v>
      </c>
      <c r="H22" s="11">
        <f t="shared" si="0"/>
        <v>60000</v>
      </c>
    </row>
    <row r="23" spans="1:8" ht="12.75" x14ac:dyDescent="0.2">
      <c r="A23" s="4" t="s">
        <v>16</v>
      </c>
      <c r="B23" s="9">
        <v>0</v>
      </c>
      <c r="C23" s="2">
        <v>0</v>
      </c>
      <c r="D23" s="2">
        <v>0</v>
      </c>
      <c r="E23" s="11">
        <v>300000</v>
      </c>
      <c r="F23" s="2">
        <v>0</v>
      </c>
      <c r="G23" s="2">
        <v>0</v>
      </c>
      <c r="H23" s="11">
        <f t="shared" si="0"/>
        <v>300000</v>
      </c>
    </row>
    <row r="24" spans="1:8" ht="12.75" x14ac:dyDescent="0.2">
      <c r="A24" s="1" t="s">
        <v>17</v>
      </c>
      <c r="B24" s="9">
        <v>3656400</v>
      </c>
      <c r="C24" s="2">
        <v>0</v>
      </c>
      <c r="D24" s="2">
        <v>0</v>
      </c>
      <c r="E24" s="10">
        <v>0</v>
      </c>
      <c r="F24" s="2">
        <v>0</v>
      </c>
      <c r="G24" s="2">
        <v>0</v>
      </c>
      <c r="H24" s="11">
        <f t="shared" si="0"/>
        <v>3656400</v>
      </c>
    </row>
    <row r="25" spans="1:8" ht="12.75" x14ac:dyDescent="0.2">
      <c r="A25" s="3" t="s">
        <v>7</v>
      </c>
      <c r="B25" s="9">
        <v>3656400</v>
      </c>
      <c r="C25" s="2">
        <v>0</v>
      </c>
      <c r="D25" s="2">
        <v>0</v>
      </c>
      <c r="E25" s="10">
        <v>0</v>
      </c>
      <c r="F25" s="2">
        <v>0</v>
      </c>
      <c r="G25" s="2">
        <v>0</v>
      </c>
      <c r="H25" s="11">
        <f t="shared" si="0"/>
        <v>3656400</v>
      </c>
    </row>
    <row r="26" spans="1:8" ht="12.75" x14ac:dyDescent="0.2">
      <c r="A26" s="4" t="s">
        <v>13</v>
      </c>
      <c r="B26" s="9">
        <v>3656400</v>
      </c>
      <c r="C26" s="2">
        <v>0</v>
      </c>
      <c r="D26" s="2">
        <v>0</v>
      </c>
      <c r="E26" s="11">
        <v>0</v>
      </c>
      <c r="F26" s="2">
        <v>0</v>
      </c>
      <c r="G26" s="2">
        <v>0</v>
      </c>
      <c r="H26" s="11">
        <f t="shared" si="0"/>
        <v>3656400</v>
      </c>
    </row>
    <row r="27" spans="1:8" ht="12.75" x14ac:dyDescent="0.2">
      <c r="A27" s="13" t="s">
        <v>18</v>
      </c>
      <c r="B27" s="14">
        <v>0</v>
      </c>
      <c r="C27" s="15">
        <v>0</v>
      </c>
      <c r="D27" s="15">
        <v>0</v>
      </c>
      <c r="E27" s="16">
        <v>754500</v>
      </c>
      <c r="F27" s="15">
        <v>0</v>
      </c>
      <c r="G27" s="15">
        <v>0</v>
      </c>
      <c r="H27" s="17">
        <f t="shared" si="0"/>
        <v>754500</v>
      </c>
    </row>
    <row r="28" spans="1:8" ht="12.75" x14ac:dyDescent="0.2">
      <c r="A28" s="1" t="s">
        <v>2</v>
      </c>
      <c r="B28" s="10">
        <v>0</v>
      </c>
      <c r="C28" s="2">
        <v>0</v>
      </c>
      <c r="D28" s="2">
        <v>0</v>
      </c>
      <c r="E28" s="12">
        <v>754500</v>
      </c>
      <c r="F28" s="2">
        <v>0</v>
      </c>
      <c r="G28" s="2">
        <v>0</v>
      </c>
      <c r="H28" s="11">
        <f t="shared" si="0"/>
        <v>754500</v>
      </c>
    </row>
    <row r="29" spans="1:8" ht="12.75" x14ac:dyDescent="0.2">
      <c r="A29" s="3" t="s">
        <v>19</v>
      </c>
      <c r="B29" s="10">
        <v>0</v>
      </c>
      <c r="C29" s="2">
        <v>0</v>
      </c>
      <c r="D29" s="2">
        <v>0</v>
      </c>
      <c r="E29" s="12">
        <v>754500</v>
      </c>
      <c r="F29" s="2">
        <v>0</v>
      </c>
      <c r="G29" s="2">
        <v>0</v>
      </c>
      <c r="H29" s="11">
        <f t="shared" si="0"/>
        <v>754500</v>
      </c>
    </row>
    <row r="30" spans="1:8" ht="12.75" x14ac:dyDescent="0.2">
      <c r="A30" s="21" t="s">
        <v>28</v>
      </c>
      <c r="B30" s="18">
        <v>0</v>
      </c>
      <c r="C30" s="22">
        <v>0</v>
      </c>
      <c r="D30" s="22">
        <v>0</v>
      </c>
      <c r="E30" s="18">
        <v>754500</v>
      </c>
      <c r="F30" s="22">
        <v>0</v>
      </c>
      <c r="G30" s="22">
        <v>0</v>
      </c>
      <c r="H30" s="18">
        <f>SUM(B30:G30)</f>
        <v>754500</v>
      </c>
    </row>
    <row r="31" spans="1:8" ht="12.75" x14ac:dyDescent="0.2"/>
    <row r="32" spans="1:8" ht="12.75" x14ac:dyDescent="0.2">
      <c r="A32" s="6"/>
    </row>
    <row r="34" spans="1:1" ht="12.75" x14ac:dyDescent="0.2">
      <c r="A34" s="6"/>
    </row>
    <row r="36" spans="1:1" ht="12.75" x14ac:dyDescent="0.2">
      <c r="A36" s="6"/>
    </row>
  </sheetData>
  <mergeCells count="1">
    <mergeCell ref="A1:H1"/>
  </mergeCells>
  <pageMargins left="0.39370078740157483" right="0.39370078740157483" top="0.39370078740157483" bottom="0.39370078740157483" header="0.31496062992125984" footer="0.31496062992125984"/>
  <pageSetup paperSize="9" scale="90" orientation="landscape" horizontalDpi="0" verticalDpi="0" r:id="rId1"/>
  <ignoredErrors>
    <ignoredError sqref="B3:G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Lenovo</dc:creator>
  <cp:lastModifiedBy>aspi</cp:lastModifiedBy>
  <dcterms:created xsi:type="dcterms:W3CDTF">2024-12-25T09:30:35Z</dcterms:created>
  <dcterms:modified xsi:type="dcterms:W3CDTF">2024-12-25T09:32:42Z</dcterms:modified>
</cp:coreProperties>
</file>