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За објава на веб\"/>
    </mc:Choice>
  </mc:AlternateContent>
  <bookViews>
    <workbookView xWindow="-120" yWindow="-120" windowWidth="20730" windowHeight="11160"/>
  </bookViews>
  <sheets>
    <sheet name="Сметка 78511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6" l="1"/>
  <c r="E44" i="6"/>
  <c r="F44" i="6"/>
  <c r="D44" i="6"/>
  <c r="H43" i="6"/>
  <c r="H42" i="6"/>
  <c r="H41" i="6"/>
  <c r="E35" i="6"/>
  <c r="F35" i="6"/>
  <c r="H35" i="6"/>
  <c r="D35" i="6"/>
  <c r="H34" i="6"/>
  <c r="H33" i="6"/>
  <c r="H32" i="6"/>
  <c r="E26" i="6"/>
  <c r="F26" i="6"/>
  <c r="H26" i="6"/>
  <c r="D26" i="6"/>
  <c r="H25" i="6"/>
  <c r="H24" i="6"/>
  <c r="H23" i="6"/>
  <c r="H16" i="6"/>
  <c r="H15" i="6"/>
  <c r="H14" i="6"/>
  <c r="E17" i="6"/>
  <c r="F17" i="6"/>
  <c r="D17" i="6"/>
  <c r="E8" i="6"/>
  <c r="F8" i="6"/>
  <c r="G8" i="6"/>
  <c r="D8" i="6"/>
  <c r="H6" i="6"/>
  <c r="H7" i="6"/>
  <c r="H5" i="6"/>
  <c r="H17" i="6" l="1"/>
  <c r="H8" i="6"/>
</calcChain>
</file>

<file path=xl/sharedStrings.xml><?xml version="1.0" encoding="utf-8"?>
<sst xmlns="http://schemas.openxmlformats.org/spreadsheetml/2006/main" count="71" uniqueCount="36">
  <si>
    <t>К1</t>
  </si>
  <si>
    <t>К2</t>
  </si>
  <si>
    <t>К3</t>
  </si>
  <si>
    <t>К4</t>
  </si>
  <si>
    <t>Вкупно квартално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</si>
  <si>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</si>
  <si>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</si>
  <si>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</si>
  <si>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</si>
  <si>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</si>
  <si>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</si>
  <si>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</si>
  <si>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</si>
  <si>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</si>
  <si>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</si>
  <si>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</si>
  <si>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</si>
  <si>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Вкупно</t>
  </si>
  <si>
    <t>Бр. на програма</t>
  </si>
  <si>
    <t>Назив на програма</t>
  </si>
  <si>
    <t>Расходна ставка</t>
  </si>
  <si>
    <t>Планиран износ по месеци III квартал</t>
  </si>
  <si>
    <t>Планиран износ по месеци II квартал</t>
  </si>
  <si>
    <t>Патни и дневни расходи</t>
  </si>
  <si>
    <t>Поправки и тековно одржување</t>
  </si>
  <si>
    <t>Планиран износ по месеци I квартал</t>
  </si>
  <si>
    <t>Слободен пристап до информации</t>
  </si>
  <si>
    <t>Планиран износ по квартали</t>
  </si>
  <si>
    <t>Вкупно годишно</t>
  </si>
  <si>
    <t>Планиран износ по месеци IV квартал</t>
  </si>
  <si>
    <t>Купување на возила</t>
  </si>
  <si>
    <t>Квартален финансиски план на расходи по месеци за I квартал 2023 година</t>
  </si>
  <si>
    <t>Квартален финансиски план на расходи по месеци за II квартал 2023 година</t>
  </si>
  <si>
    <t>Квартален финансиски план на расходи по месеци за III квартал 2023 година</t>
  </si>
  <si>
    <t>Квартален финансиски план на расходи по месеци за IV квартал 2023 година</t>
  </si>
  <si>
    <t>Годишен финансиски план на расходи по квартали за 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</si>
</sst>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I1" sqref="I1"/>
    </sheetView>
  </sheetViews>
  <sheetFormatPr defaultRowHeight="15" x14ac:dyDescent="0.25"/>
  <cols>
    <col min="2" max="2" width="18.5703125" customWidth="1"/>
    <col min="4" max="4" width="11.28515625" bestFit="1" customWidth="1"/>
    <col min="5" max="5" width="9.85546875" bestFit="1" customWidth="1"/>
    <col min="6" max="6" width="11.28515625" bestFit="1" customWidth="1"/>
    <col min="7" max="7" width="9.85546875" bestFit="1" customWidth="1"/>
    <col min="8" max="8" width="11.28515625" bestFit="1" customWidth="1"/>
  </cols>
  <sheetData>
    <row r="1" spans="1:9" ht="15.75" x14ac:dyDescent="0.25">
      <c r="A1" s="6" t="s">
        <v>35</v>
      </c>
      <c r="B1" s="6"/>
      <c r="C1" s="6"/>
      <c r="D1" s="6"/>
      <c r="E1" s="6"/>
      <c r="F1" s="6"/>
      <c r="G1" s="6"/>
      <c r="H1" s="6"/>
    </row>
    <row r="3" spans="1:9" ht="25.5" x14ac:dyDescent="0.25">
      <c r="A3" s="7" t="s">
        <v>18</v>
      </c>
      <c r="B3" s="7" t="s">
        <v>19</v>
      </c>
      <c r="C3" s="7" t="s">
        <v>20</v>
      </c>
      <c r="D3" s="8" t="s">
        <v>27</v>
      </c>
      <c r="E3" s="8"/>
      <c r="F3" s="8"/>
      <c r="G3" s="8"/>
      <c r="H3" s="8"/>
    </row>
    <row r="4" spans="1:9" ht="38.25" x14ac:dyDescent="0.25">
      <c r="A4" s="9">
        <v>20</v>
      </c>
      <c r="B4" s="7" t="s">
        <v>26</v>
      </c>
      <c r="C4" s="10"/>
      <c r="D4" s="11" t="s">
        <v>0</v>
      </c>
      <c r="E4" s="11" t="s">
        <v>1</v>
      </c>
      <c r="F4" s="11" t="s">
        <v>2</v>
      </c>
      <c r="G4" s="11" t="s">
        <v>3</v>
      </c>
      <c r="H4" s="7" t="s">
        <v>28</v>
      </c>
    </row>
    <row r="5" spans="1:9" ht="25.5" x14ac:dyDescent="0.25">
      <c r="A5" s="12"/>
      <c r="B5" s="13" t="s">
        <v>23</v>
      </c>
      <c r="C5" s="14">
        <v>420</v>
      </c>
      <c r="D5" s="14">
        <v>0</v>
      </c>
      <c r="E5" s="15">
        <v>73000</v>
      </c>
      <c r="F5" s="14">
        <v>0</v>
      </c>
      <c r="G5" s="15">
        <v>120000</v>
      </c>
      <c r="H5" s="16">
        <f>SUM(D5:G5)</f>
        <v>193000</v>
      </c>
    </row>
    <row r="6" spans="1:9" ht="25.5" x14ac:dyDescent="0.25">
      <c r="A6" s="17"/>
      <c r="B6" s="13" t="s">
        <v>24</v>
      </c>
      <c r="C6" s="14">
        <v>424</v>
      </c>
      <c r="D6" s="14">
        <v>0</v>
      </c>
      <c r="E6" s="15">
        <v>200000</v>
      </c>
      <c r="F6" s="15">
        <v>200000</v>
      </c>
      <c r="G6" s="15">
        <v>80000</v>
      </c>
      <c r="H6" s="16">
        <f t="shared" ref="H6:H8" si="0">SUM(D6:G6)</f>
        <v>480000</v>
      </c>
    </row>
    <row r="7" spans="1:9" x14ac:dyDescent="0.25">
      <c r="A7" s="17"/>
      <c r="B7" s="13" t="s">
        <v>30</v>
      </c>
      <c r="C7" s="14">
        <v>486</v>
      </c>
      <c r="D7" s="18">
        <v>1339000</v>
      </c>
      <c r="E7" s="14">
        <v>0</v>
      </c>
      <c r="F7" s="12">
        <v>0</v>
      </c>
      <c r="G7" s="12">
        <v>0</v>
      </c>
      <c r="H7" s="16">
        <f t="shared" si="0"/>
        <v>1339000</v>
      </c>
    </row>
    <row r="8" spans="1:9" x14ac:dyDescent="0.25">
      <c r="A8" s="8" t="s">
        <v>17</v>
      </c>
      <c r="B8" s="8"/>
      <c r="C8" s="8"/>
      <c r="D8" s="19">
        <f>SUM(D5:D7)</f>
        <v>1339000</v>
      </c>
      <c r="E8" s="19">
        <f t="shared" ref="E8:G8" si="1">SUM(E5:E7)</f>
        <v>273000</v>
      </c>
      <c r="F8" s="19">
        <f t="shared" si="1"/>
        <v>200000</v>
      </c>
      <c r="G8" s="19">
        <f t="shared" si="1"/>
        <v>200000</v>
      </c>
      <c r="H8" s="16">
        <f t="shared" si="0"/>
        <v>2012000</v>
      </c>
    </row>
    <row r="10" spans="1:9" ht="15.75" x14ac:dyDescent="0.25">
      <c r="A10" s="1" t="s">
        <v>31</v>
      </c>
      <c r="B10" s="2"/>
      <c r="C10" s="2"/>
      <c r="D10" s="2"/>
      <c r="E10" s="2"/>
      <c r="F10" s="2"/>
      <c r="G10" s="2"/>
      <c r="H10" s="2"/>
      <c r="I10" s="2"/>
    </row>
    <row r="11" spans="1:9" ht="15.75" x14ac:dyDescent="0.25">
      <c r="A11" s="4"/>
    </row>
    <row r="12" spans="1:9" ht="25.5" x14ac:dyDescent="0.25">
      <c r="A12" s="7" t="s">
        <v>18</v>
      </c>
      <c r="B12" s="7" t="s">
        <v>19</v>
      </c>
      <c r="C12" s="7" t="s">
        <v>20</v>
      </c>
      <c r="D12" s="23" t="s">
        <v>25</v>
      </c>
      <c r="E12" s="24"/>
      <c r="F12" s="24"/>
      <c r="G12" s="24"/>
      <c r="H12" s="25"/>
      <c r="I12" s="5"/>
    </row>
    <row r="13" spans="1:9" ht="25.5" x14ac:dyDescent="0.25">
      <c r="A13" s="12">
        <v>20</v>
      </c>
      <c r="B13" s="13" t="s">
        <v>26</v>
      </c>
      <c r="C13" s="10"/>
      <c r="D13" s="14" t="s">
        <v>5</v>
      </c>
      <c r="E13" s="14" t="s">
        <v>6</v>
      </c>
      <c r="F13" s="14" t="s">
        <v>7</v>
      </c>
      <c r="G13" s="10"/>
      <c r="H13" s="13" t="s">
        <v>4</v>
      </c>
      <c r="I13" s="3"/>
    </row>
    <row r="14" spans="1:9" ht="25.5" x14ac:dyDescent="0.25">
      <c r="A14" s="12"/>
      <c r="B14" s="13" t="s">
        <v>23</v>
      </c>
      <c r="C14" s="14">
        <v>420</v>
      </c>
      <c r="D14" s="12">
        <v>0</v>
      </c>
      <c r="E14" s="12">
        <v>0</v>
      </c>
      <c r="F14" s="12">
        <v>0</v>
      </c>
      <c r="G14" s="10"/>
      <c r="H14" s="21">
        <f>D5</f>
        <v>0</v>
      </c>
      <c r="I14" s="3"/>
    </row>
    <row r="15" spans="1:9" ht="25.5" x14ac:dyDescent="0.25">
      <c r="A15" s="10"/>
      <c r="B15" s="13" t="s">
        <v>24</v>
      </c>
      <c r="C15" s="14">
        <v>424</v>
      </c>
      <c r="D15" s="12">
        <v>0</v>
      </c>
      <c r="E15" s="12">
        <v>0</v>
      </c>
      <c r="F15" s="12">
        <v>0</v>
      </c>
      <c r="G15" s="10"/>
      <c r="H15" s="21">
        <f>D6</f>
        <v>0</v>
      </c>
      <c r="I15" s="3"/>
    </row>
    <row r="16" spans="1:9" x14ac:dyDescent="0.25">
      <c r="A16" s="17"/>
      <c r="B16" s="13" t="s">
        <v>30</v>
      </c>
      <c r="C16" s="14">
        <v>486</v>
      </c>
      <c r="D16" s="12">
        <v>0</v>
      </c>
      <c r="E16" s="12">
        <v>0</v>
      </c>
      <c r="F16" s="18">
        <v>1339000</v>
      </c>
      <c r="G16" s="10"/>
      <c r="H16" s="16">
        <f>D7</f>
        <v>1339000</v>
      </c>
      <c r="I16" s="3"/>
    </row>
    <row r="17" spans="1:9" x14ac:dyDescent="0.25">
      <c r="A17" s="10"/>
      <c r="B17" s="22" t="s">
        <v>17</v>
      </c>
      <c r="C17" s="22"/>
      <c r="D17" s="19">
        <f>SUM(D14:D16)</f>
        <v>0</v>
      </c>
      <c r="E17" s="19">
        <f t="shared" ref="E17:H17" si="2">SUM(E14:E16)</f>
        <v>0</v>
      </c>
      <c r="F17" s="19">
        <f t="shared" si="2"/>
        <v>1339000</v>
      </c>
      <c r="G17" s="19"/>
      <c r="H17" s="19">
        <f t="shared" si="2"/>
        <v>1339000</v>
      </c>
      <c r="I17" s="3"/>
    </row>
    <row r="19" spans="1:9" ht="15.75" x14ac:dyDescent="0.25">
      <c r="A19" s="1" t="s">
        <v>32</v>
      </c>
      <c r="B19" s="2"/>
      <c r="C19" s="2"/>
      <c r="D19" s="2"/>
      <c r="E19" s="2"/>
      <c r="F19" s="2"/>
      <c r="G19" s="2"/>
      <c r="H19" s="2"/>
      <c r="I19" s="2"/>
    </row>
    <row r="21" spans="1:9" ht="25.5" x14ac:dyDescent="0.25">
      <c r="A21" s="7" t="s">
        <v>18</v>
      </c>
      <c r="B21" s="7" t="s">
        <v>19</v>
      </c>
      <c r="C21" s="7" t="s">
        <v>20</v>
      </c>
      <c r="D21" s="20" t="s">
        <v>22</v>
      </c>
      <c r="E21" s="20"/>
      <c r="F21" s="20"/>
      <c r="G21" s="20"/>
      <c r="H21" s="20"/>
    </row>
    <row r="22" spans="1:9" ht="25.5" x14ac:dyDescent="0.25">
      <c r="A22" s="12">
        <v>20</v>
      </c>
      <c r="B22" s="13" t="s">
        <v>26</v>
      </c>
      <c r="C22" s="10"/>
      <c r="D22" s="14" t="s">
        <v>8</v>
      </c>
      <c r="E22" s="14" t="s">
        <v>9</v>
      </c>
      <c r="F22" s="14" t="s">
        <v>10</v>
      </c>
      <c r="G22" s="10"/>
      <c r="H22" s="13" t="s">
        <v>4</v>
      </c>
    </row>
    <row r="23" spans="1:9" ht="25.5" x14ac:dyDescent="0.25">
      <c r="A23" s="10"/>
      <c r="B23" s="13" t="s">
        <v>23</v>
      </c>
      <c r="C23" s="14">
        <v>420</v>
      </c>
      <c r="D23" s="12">
        <v>0</v>
      </c>
      <c r="E23" s="12">
        <v>0</v>
      </c>
      <c r="F23" s="18">
        <v>73000</v>
      </c>
      <c r="G23" s="10"/>
      <c r="H23" s="16">
        <f>E5</f>
        <v>73000</v>
      </c>
    </row>
    <row r="24" spans="1:9" ht="25.5" x14ac:dyDescent="0.25">
      <c r="A24" s="10"/>
      <c r="B24" s="13" t="s">
        <v>24</v>
      </c>
      <c r="C24" s="14">
        <v>424</v>
      </c>
      <c r="D24" s="18">
        <v>70000</v>
      </c>
      <c r="E24" s="18">
        <v>70000</v>
      </c>
      <c r="F24" s="18">
        <v>60000</v>
      </c>
      <c r="G24" s="10"/>
      <c r="H24" s="16">
        <f>E6</f>
        <v>200000</v>
      </c>
    </row>
    <row r="25" spans="1:9" x14ac:dyDescent="0.25">
      <c r="A25" s="17"/>
      <c r="B25" s="13" t="s">
        <v>30</v>
      </c>
      <c r="C25" s="14">
        <v>486</v>
      </c>
      <c r="D25" s="12">
        <v>0</v>
      </c>
      <c r="E25" s="12">
        <v>0</v>
      </c>
      <c r="F25" s="12">
        <v>0</v>
      </c>
      <c r="G25" s="10"/>
      <c r="H25" s="21">
        <f>E7</f>
        <v>0</v>
      </c>
    </row>
    <row r="26" spans="1:9" x14ac:dyDescent="0.25">
      <c r="A26" s="10"/>
      <c r="B26" s="22" t="s">
        <v>17</v>
      </c>
      <c r="C26" s="22"/>
      <c r="D26" s="19">
        <f>SUM(D23:D25)</f>
        <v>70000</v>
      </c>
      <c r="E26" s="19">
        <f t="shared" ref="E26:H26" si="3">SUM(E23:E25)</f>
        <v>70000</v>
      </c>
      <c r="F26" s="19">
        <f t="shared" si="3"/>
        <v>133000</v>
      </c>
      <c r="G26" s="19"/>
      <c r="H26" s="19">
        <f t="shared" si="3"/>
        <v>273000</v>
      </c>
    </row>
    <row r="28" spans="1:9" ht="15.75" x14ac:dyDescent="0.25">
      <c r="A28" s="1" t="s">
        <v>33</v>
      </c>
      <c r="B28" s="2"/>
      <c r="C28" s="2"/>
      <c r="D28" s="2"/>
      <c r="E28" s="2"/>
      <c r="F28" s="2"/>
      <c r="G28" s="2"/>
      <c r="H28" s="2"/>
      <c r="I28" s="2"/>
    </row>
    <row r="30" spans="1:9" ht="25.5" x14ac:dyDescent="0.25">
      <c r="A30" s="7" t="s">
        <v>18</v>
      </c>
      <c r="B30" s="7" t="s">
        <v>19</v>
      </c>
      <c r="C30" s="7" t="s">
        <v>20</v>
      </c>
      <c r="D30" s="20" t="s">
        <v>21</v>
      </c>
      <c r="E30" s="20"/>
      <c r="F30" s="20"/>
      <c r="G30" s="20"/>
      <c r="H30" s="20"/>
    </row>
    <row r="31" spans="1:9" ht="25.5" x14ac:dyDescent="0.25">
      <c r="A31" s="12">
        <v>20</v>
      </c>
      <c r="B31" s="13" t="s">
        <v>26</v>
      </c>
      <c r="C31" s="10"/>
      <c r="D31" s="14" t="s">
        <v>11</v>
      </c>
      <c r="E31" s="14" t="s">
        <v>12</v>
      </c>
      <c r="F31" s="14" t="s">
        <v>13</v>
      </c>
      <c r="G31" s="10"/>
      <c r="H31" s="13" t="s">
        <v>4</v>
      </c>
    </row>
    <row r="32" spans="1:9" ht="25.5" x14ac:dyDescent="0.25">
      <c r="A32" s="12"/>
      <c r="B32" s="13" t="s">
        <v>23</v>
      </c>
      <c r="C32" s="14">
        <v>420</v>
      </c>
      <c r="D32" s="12">
        <v>0</v>
      </c>
      <c r="E32" s="12">
        <v>0</v>
      </c>
      <c r="F32" s="12">
        <v>0</v>
      </c>
      <c r="G32" s="12"/>
      <c r="H32" s="21">
        <f>F5</f>
        <v>0</v>
      </c>
    </row>
    <row r="33" spans="1:9" ht="25.5" x14ac:dyDescent="0.25">
      <c r="A33" s="10"/>
      <c r="B33" s="13" t="s">
        <v>24</v>
      </c>
      <c r="C33" s="14">
        <v>424</v>
      </c>
      <c r="D33" s="18">
        <v>70000</v>
      </c>
      <c r="E33" s="18">
        <v>70000</v>
      </c>
      <c r="F33" s="18">
        <v>60000</v>
      </c>
      <c r="G33" s="10"/>
      <c r="H33" s="16">
        <f>F6</f>
        <v>200000</v>
      </c>
    </row>
    <row r="34" spans="1:9" x14ac:dyDescent="0.25">
      <c r="A34" s="17"/>
      <c r="B34" s="13" t="s">
        <v>30</v>
      </c>
      <c r="C34" s="14">
        <v>486</v>
      </c>
      <c r="D34" s="12">
        <v>0</v>
      </c>
      <c r="E34" s="12">
        <v>0</v>
      </c>
      <c r="F34" s="12">
        <v>0</v>
      </c>
      <c r="G34" s="10"/>
      <c r="H34" s="21">
        <f>F7</f>
        <v>0</v>
      </c>
    </row>
    <row r="35" spans="1:9" x14ac:dyDescent="0.25">
      <c r="A35" s="10"/>
      <c r="B35" s="22" t="s">
        <v>17</v>
      </c>
      <c r="C35" s="22"/>
      <c r="D35" s="19">
        <f>SUM(D32:D34)</f>
        <v>70000</v>
      </c>
      <c r="E35" s="19">
        <f t="shared" ref="E35:H35" si="4">SUM(E32:E34)</f>
        <v>70000</v>
      </c>
      <c r="F35" s="19">
        <f t="shared" si="4"/>
        <v>60000</v>
      </c>
      <c r="G35" s="19"/>
      <c r="H35" s="19">
        <f t="shared" si="4"/>
        <v>200000</v>
      </c>
    </row>
    <row r="37" spans="1:9" ht="15.75" x14ac:dyDescent="0.25">
      <c r="A37" s="1" t="s">
        <v>34</v>
      </c>
      <c r="B37" s="2"/>
      <c r="C37" s="2"/>
      <c r="D37" s="2"/>
      <c r="E37" s="2"/>
      <c r="F37" s="2"/>
      <c r="G37" s="2"/>
      <c r="H37" s="2"/>
      <c r="I37" s="2"/>
    </row>
    <row r="39" spans="1:9" ht="25.5" x14ac:dyDescent="0.25">
      <c r="A39" s="7" t="s">
        <v>18</v>
      </c>
      <c r="B39" s="7" t="s">
        <v>19</v>
      </c>
      <c r="C39" s="7" t="s">
        <v>20</v>
      </c>
      <c r="D39" s="20" t="s">
        <v>29</v>
      </c>
      <c r="E39" s="20"/>
      <c r="F39" s="20"/>
      <c r="G39" s="20"/>
      <c r="H39" s="20"/>
    </row>
    <row r="40" spans="1:9" ht="25.5" x14ac:dyDescent="0.25">
      <c r="A40" s="12">
        <v>20</v>
      </c>
      <c r="B40" s="13" t="s">
        <v>26</v>
      </c>
      <c r="C40" s="10"/>
      <c r="D40" s="14" t="s">
        <v>14</v>
      </c>
      <c r="E40" s="14" t="s">
        <v>15</v>
      </c>
      <c r="F40" s="14" t="s">
        <v>16</v>
      </c>
      <c r="G40" s="10"/>
      <c r="H40" s="13" t="s">
        <v>4</v>
      </c>
    </row>
    <row r="41" spans="1:9" ht="25.5" x14ac:dyDescent="0.25">
      <c r="A41" s="12"/>
      <c r="B41" s="13" t="s">
        <v>23</v>
      </c>
      <c r="C41" s="14">
        <v>420</v>
      </c>
      <c r="D41" s="12">
        <v>0</v>
      </c>
      <c r="E41" s="18">
        <v>120000</v>
      </c>
      <c r="F41" s="12">
        <v>0</v>
      </c>
      <c r="G41" s="12"/>
      <c r="H41" s="16">
        <f>G5</f>
        <v>120000</v>
      </c>
    </row>
    <row r="42" spans="1:9" ht="25.5" x14ac:dyDescent="0.25">
      <c r="A42" s="10"/>
      <c r="B42" s="13" t="s">
        <v>24</v>
      </c>
      <c r="C42" s="14">
        <v>424</v>
      </c>
      <c r="D42" s="18">
        <v>80000</v>
      </c>
      <c r="E42" s="12">
        <v>0</v>
      </c>
      <c r="F42" s="12">
        <v>0</v>
      </c>
      <c r="G42" s="10"/>
      <c r="H42" s="16">
        <f>G6</f>
        <v>80000</v>
      </c>
    </row>
    <row r="43" spans="1:9" x14ac:dyDescent="0.25">
      <c r="A43" s="17"/>
      <c r="B43" s="13" t="s">
        <v>30</v>
      </c>
      <c r="C43" s="14">
        <v>486</v>
      </c>
      <c r="D43" s="12">
        <v>0</v>
      </c>
      <c r="E43" s="12">
        <v>0</v>
      </c>
      <c r="F43" s="12">
        <v>0</v>
      </c>
      <c r="G43" s="10"/>
      <c r="H43" s="21">
        <f>G7</f>
        <v>0</v>
      </c>
    </row>
    <row r="44" spans="1:9" x14ac:dyDescent="0.25">
      <c r="A44" s="10"/>
      <c r="B44" s="22" t="s">
        <v>17</v>
      </c>
      <c r="C44" s="22"/>
      <c r="D44" s="19">
        <f>SUM(D41:D43)</f>
        <v>80000</v>
      </c>
      <c r="E44" s="19">
        <f t="shared" ref="E44:G44" si="5">SUM(E41:E43)</f>
        <v>120000</v>
      </c>
      <c r="F44" s="19">
        <f t="shared" si="5"/>
        <v>0</v>
      </c>
      <c r="G44" s="19"/>
      <c r="H44" s="19">
        <f>SUM(H41:H43)</f>
        <v>200000</v>
      </c>
    </row>
  </sheetData>
  <mergeCells count="11">
    <mergeCell ref="D12:H12"/>
    <mergeCell ref="A1:H1"/>
    <mergeCell ref="D3:H3"/>
    <mergeCell ref="A8:C8"/>
    <mergeCell ref="D21:H21"/>
    <mergeCell ref="D30:H30"/>
    <mergeCell ref="D39:H39"/>
    <mergeCell ref="A10:I10"/>
    <mergeCell ref="A19:I19"/>
    <mergeCell ref="A28:I28"/>
    <mergeCell ref="A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Сметка 78511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korisnik</cp:lastModifiedBy>
  <cp:lastPrinted>2021-12-31T08:13:55Z</cp:lastPrinted>
  <dcterms:created xsi:type="dcterms:W3CDTF">2017-01-10T09:46:33Z</dcterms:created>
  <dcterms:modified xsi:type="dcterms:W3CDTF">2023-12-20T10:18:13Z</dcterms:modified>
</cp:coreProperties>
</file>