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<sst xmlns="http://schemas.openxmlformats.org/spreadsheetml/2006/main" count="32" uniqueCount="32">
  <si>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Расходи на Основен буџет</t>
  </si>
  <si>
    <t>Расходи од донации</t>
  </si>
  <si>
    <t>Вкупно расходи</t>
  </si>
  <si>
    <t>Расходи од заеми</t>
  </si>
  <si>
    <t>Расходи од самофинансирачки активности</t>
  </si>
  <si>
    <t>ОПИС</t>
  </si>
  <si>
    <t>Раздел</t>
  </si>
  <si>
    <t>Програма</t>
  </si>
  <si>
    <t>Потпрограма</t>
  </si>
  <si>
    <t>Категорија</t>
  </si>
  <si>
    <t>Ставка</t>
  </si>
  <si>
    <t>РАСХОДИ</t>
  </si>
  <si>
    <r>
      <rPr>
        <b/>
        <sz val="9"/>
        <rFont val="Calibri"/>
        <family val="2"/>
      </rPr>
      <t>АГЕНЦИЈА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ЗА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ЗАШТИТА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НА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ПРАВОТО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НА СЛОБОДЕН ПРИСТАП ДО ИНФОРМАЦИИТЕ ОД ЈАВЕН КАРАКТЕР</t>
    </r>
  </si>
  <si>
    <r>
      <rPr>
        <b/>
        <sz val="9"/>
        <rFont val="Calibri"/>
        <family val="2"/>
      </rPr>
      <t>СЛОБОДЕН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ПРИСТАП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ДО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ИНФОРМАЦИИ</t>
    </r>
  </si>
  <si>
    <r>
      <rPr>
        <sz val="9"/>
        <rFont val="Calibri"/>
        <family val="2"/>
      </rPr>
      <t>СЛОБОДЕН ПРИСТАП ДО ИНФОРМАЦИИ</t>
    </r>
  </si>
  <si>
    <r>
      <rPr>
        <b/>
        <sz val="9"/>
        <rFont val="Calibri"/>
        <family val="2"/>
      </rPr>
      <t>ПЛАТИ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НАДОМЕСТОЦИ</t>
    </r>
  </si>
  <si>
    <r>
      <rPr>
        <sz val="9"/>
        <rFont val="Calibri"/>
        <family val="2"/>
      </rPr>
      <t>Основни плати</t>
    </r>
  </si>
  <si>
    <r>
      <rPr>
        <sz val="9"/>
        <rFont val="Calibri"/>
        <family val="2"/>
      </rPr>
      <t>Придонеси за социјално осигурување</t>
    </r>
  </si>
  <si>
    <r>
      <rPr>
        <b/>
        <sz val="9"/>
        <rFont val="Calibri"/>
        <family val="2"/>
      </rPr>
      <t>СТОКИ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УСЛУГИ</t>
    </r>
  </si>
  <si>
    <r>
      <rPr>
        <sz val="9"/>
        <rFont val="Calibri"/>
        <family val="2"/>
      </rPr>
      <t>Патни и дневни расходи</t>
    </r>
  </si>
  <si>
    <r>
      <rPr>
        <sz val="9"/>
        <rFont val="Calibri"/>
        <family val="2"/>
      </rPr>
      <t>Комунални услуги, греење, комуникација и транспорт</t>
    </r>
  </si>
  <si>
    <r>
      <rPr>
        <sz val="9"/>
        <rFont val="Calibri"/>
        <family val="2"/>
      </rPr>
      <t>Материјали и ситен инвентар</t>
    </r>
  </si>
  <si>
    <r>
      <rPr>
        <sz val="9"/>
        <rFont val="Calibri"/>
        <family val="2"/>
      </rPr>
      <t>Поправки и тековно одржување</t>
    </r>
  </si>
  <si>
    <r>
      <rPr>
        <sz val="9"/>
        <rFont val="Calibri"/>
        <family val="2"/>
      </rPr>
      <t>Договорни услуги</t>
    </r>
  </si>
  <si>
    <r>
      <rPr>
        <sz val="9"/>
        <rFont val="Calibri"/>
        <family val="2"/>
      </rPr>
      <t>Други тековни расходи</t>
    </r>
  </si>
  <si>
    <r>
      <rPr>
        <b/>
        <sz val="9"/>
        <rFont val="Calibri"/>
        <family val="2"/>
      </rPr>
      <t>СУБВЕНЦИИ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ТРАНСФЕРИ</t>
    </r>
  </si>
  <si>
    <r>
      <rPr>
        <sz val="9"/>
        <rFont val="Calibri"/>
        <family val="2"/>
      </rPr>
      <t>Разни трансфери</t>
    </r>
  </si>
  <si>
    <r>
      <rPr>
        <b/>
        <sz val="9"/>
        <rFont val="Calibri"/>
        <family val="2"/>
      </rPr>
      <t>КАПИТАЛНИ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РАСХОДИ</t>
    </r>
  </si>
  <si>
    <r>
      <rPr>
        <sz val="9"/>
        <rFont val="Calibri"/>
        <family val="2"/>
      </rPr>
      <t>Купување на опрема и машини</t>
    </r>
  </si>
  <si>
    <t>БУЏЕТ 2023</t>
  </si>
  <si>
    <t>Буџет 2022</t>
  </si>
  <si>
    <t>Купување на возила</t>
  </si>
</sst>
</file>

<file path=xl/styles.xml><?xml version="1.0" encoding="utf-8"?>
<styleSheet xmlns="http://schemas.openxmlformats.org/spreadsheetml/2006/main">
  <numFmts count="9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0.000"/>
  </numFmts>
  <fonts count="42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 vertical="top"/>
    </xf>
    <xf numFmtId="44" fontId="0" fillId="0" borderId="0" xfId="0" applyNumberFormat="1" applyFill="1" applyBorder="1" applyAlignment="1">
      <alignment vertical="top"/>
    </xf>
    <xf numFmtId="4" fontId="41" fillId="0" borderId="0" xfId="0" applyNumberFormat="1" applyFont="1" applyFill="1" applyBorder="1" applyAlignment="1">
      <alignment vertical="top" shrinkToFit="1"/>
    </xf>
    <xf numFmtId="4" fontId="41" fillId="0" borderId="0" xfId="0" applyNumberFormat="1" applyFont="1" applyFill="1" applyBorder="1" applyAlignment="1">
      <alignment vertical="top" shrinkToFit="1"/>
    </xf>
    <xf numFmtId="4" fontId="40" fillId="0" borderId="0" xfId="0" applyNumberFormat="1" applyFont="1" applyFill="1" applyBorder="1" applyAlignment="1">
      <alignment vertical="top" shrinkToFit="1"/>
    </xf>
    <xf numFmtId="4" fontId="40" fillId="0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horizontal="left" vertical="top" wrapText="1"/>
    </xf>
    <xf numFmtId="4" fontId="41" fillId="0" borderId="0" xfId="0" applyNumberFormat="1" applyFont="1" applyFill="1" applyBorder="1" applyAlignment="1">
      <alignment horizontal="right" vertical="top" shrinkToFit="1"/>
    </xf>
    <xf numFmtId="4" fontId="40" fillId="0" borderId="0" xfId="0" applyNumberFormat="1" applyFont="1" applyFill="1" applyBorder="1" applyAlignment="1">
      <alignment horizontal="right" vertical="top" shrinkToFit="1"/>
    </xf>
    <xf numFmtId="4" fontId="41" fillId="0" borderId="0" xfId="0" applyNumberFormat="1" applyFont="1" applyFill="1" applyBorder="1" applyAlignment="1">
      <alignment vertical="top" shrinkToFit="1"/>
    </xf>
    <xf numFmtId="4" fontId="40" fillId="0" borderId="0" xfId="0" applyNumberFormat="1" applyFont="1" applyFill="1" applyBorder="1" applyAlignment="1">
      <alignment vertical="top" shrinkToFit="1"/>
    </xf>
    <xf numFmtId="4" fontId="40" fillId="0" borderId="0" xfId="0" applyNumberFormat="1" applyFont="1" applyFill="1" applyBorder="1" applyAlignment="1">
      <alignment vertical="top" shrinkToFit="1"/>
    </xf>
    <xf numFmtId="4" fontId="41" fillId="0" borderId="0" xfId="0" applyNumberFormat="1" applyFont="1" applyFill="1" applyBorder="1" applyAlignment="1">
      <alignment vertical="top" shrinkToFit="1"/>
    </xf>
    <xf numFmtId="1" fontId="41" fillId="0" borderId="0" xfId="0" applyNumberFormat="1" applyFont="1" applyFill="1" applyBorder="1" applyAlignment="1">
      <alignment horizontal="left" vertical="top" indent="3" shrinkToFit="1"/>
    </xf>
    <xf numFmtId="1" fontId="40" fillId="0" borderId="0" xfId="0" applyNumberFormat="1" applyFont="1" applyFill="1" applyBorder="1" applyAlignment="1">
      <alignment horizontal="center" vertical="top" shrinkToFit="1"/>
    </xf>
    <xf numFmtId="1" fontId="41" fillId="0" borderId="0" xfId="0" applyNumberFormat="1" applyFont="1" applyFill="1" applyBorder="1" applyAlignment="1">
      <alignment horizontal="left" vertical="top" shrinkToFit="1"/>
    </xf>
    <xf numFmtId="0" fontId="40" fillId="0" borderId="10" xfId="0" applyFont="1" applyFill="1" applyBorder="1" applyAlignment="1">
      <alignment horizontal="right" vertical="center"/>
    </xf>
    <xf numFmtId="0" fontId="40" fillId="0" borderId="11" xfId="0" applyFont="1" applyFill="1" applyBorder="1" applyAlignment="1">
      <alignment horizontal="left" vertical="center"/>
    </xf>
    <xf numFmtId="0" fontId="41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indent="2"/>
    </xf>
    <xf numFmtId="0" fontId="40" fillId="0" borderId="0" xfId="0" applyFont="1" applyFill="1" applyBorder="1" applyAlignment="1">
      <alignment horizontal="left" vertical="top"/>
    </xf>
    <xf numFmtId="4" fontId="41" fillId="0" borderId="0" xfId="0" applyNumberFormat="1" applyFont="1" applyFill="1" applyBorder="1" applyAlignment="1">
      <alignment vertical="top" shrinkToFit="1"/>
    </xf>
    <xf numFmtId="0" fontId="41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left" vertical="center"/>
    </xf>
    <xf numFmtId="0" fontId="40" fillId="0" borderId="19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0" fontId="40" fillId="0" borderId="2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top"/>
    </xf>
    <xf numFmtId="0" fontId="40" fillId="0" borderId="17" xfId="0" applyFont="1" applyFill="1" applyBorder="1" applyAlignment="1">
      <alignment horizontal="left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21" xfId="0" applyFont="1" applyFill="1" applyBorder="1" applyAlignment="1">
      <alignment horizontal="right" vertical="center"/>
    </xf>
    <xf numFmtId="4" fontId="40" fillId="0" borderId="0" xfId="0" applyNumberFormat="1" applyFont="1" applyFill="1" applyBorder="1" applyAlignment="1">
      <alignment vertical="top" shrinkToFit="1"/>
    </xf>
    <xf numFmtId="0" fontId="40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140" zoomScaleNormal="140" zoomScalePageLayoutView="0" workbookViewId="0" topLeftCell="A1">
      <selection activeCell="J19" sqref="J19"/>
    </sheetView>
  </sheetViews>
  <sheetFormatPr defaultColWidth="9.33203125" defaultRowHeight="12.75"/>
  <cols>
    <col min="1" max="1" width="14.83203125" style="0" customWidth="1"/>
    <col min="2" max="2" width="3.83203125" style="0" customWidth="1"/>
    <col min="3" max="3" width="52.5" style="0" customWidth="1"/>
    <col min="4" max="4" width="17.83203125" style="1" customWidth="1"/>
    <col min="5" max="5" width="26.16015625" style="1" bestFit="1" customWidth="1"/>
    <col min="6" max="6" width="7.5" style="0" customWidth="1"/>
    <col min="7" max="7" width="19.83203125" style="0" customWidth="1"/>
    <col min="8" max="8" width="17.5" style="0" bestFit="1" customWidth="1"/>
    <col min="9" max="9" width="19.83203125" style="0" bestFit="1" customWidth="1"/>
    <col min="10" max="10" width="17.83203125" style="1" customWidth="1"/>
    <col min="12" max="12" width="12.5" style="0" bestFit="1" customWidth="1"/>
  </cols>
  <sheetData>
    <row r="1" spans="1:10" ht="12.75">
      <c r="A1" s="37" t="s">
        <v>6</v>
      </c>
      <c r="B1" s="32"/>
      <c r="C1" s="22" t="s">
        <v>5</v>
      </c>
      <c r="D1" s="24" t="s">
        <v>30</v>
      </c>
      <c r="E1" s="31" t="s">
        <v>29</v>
      </c>
      <c r="F1" s="32"/>
      <c r="G1" s="32"/>
      <c r="H1" s="32"/>
      <c r="I1" s="32"/>
      <c r="J1" s="33"/>
    </row>
    <row r="2" spans="1:10" ht="12.75">
      <c r="A2" s="38" t="s">
        <v>7</v>
      </c>
      <c r="B2" s="39"/>
      <c r="C2" s="22"/>
      <c r="D2" s="25"/>
      <c r="E2" s="34"/>
      <c r="F2" s="21"/>
      <c r="G2" s="21"/>
      <c r="H2" s="21"/>
      <c r="I2" s="21"/>
      <c r="J2" s="35"/>
    </row>
    <row r="3" spans="1:10" ht="39.75" customHeight="1">
      <c r="A3" s="40" t="s">
        <v>8</v>
      </c>
      <c r="B3" s="39"/>
      <c r="C3" s="22"/>
      <c r="D3" s="25"/>
      <c r="E3" s="27" t="s">
        <v>0</v>
      </c>
      <c r="F3" s="27"/>
      <c r="G3" s="42" t="s">
        <v>4</v>
      </c>
      <c r="H3" s="27" t="s">
        <v>3</v>
      </c>
      <c r="I3" s="27" t="s">
        <v>1</v>
      </c>
      <c r="J3" s="24" t="s">
        <v>2</v>
      </c>
    </row>
    <row r="4" spans="1:10" ht="12.75">
      <c r="A4" s="40" t="s">
        <v>9</v>
      </c>
      <c r="B4" s="39"/>
      <c r="C4" s="23"/>
      <c r="D4" s="25"/>
      <c r="E4" s="27"/>
      <c r="F4" s="27"/>
      <c r="G4" s="42"/>
      <c r="H4" s="27"/>
      <c r="I4" s="27"/>
      <c r="J4" s="25"/>
    </row>
    <row r="5" spans="1:10" ht="12.75">
      <c r="A5" s="20" t="s">
        <v>10</v>
      </c>
      <c r="B5" s="21"/>
      <c r="C5" s="23"/>
      <c r="D5" s="26"/>
      <c r="E5" s="27"/>
      <c r="F5" s="27"/>
      <c r="G5" s="42"/>
      <c r="H5" s="27"/>
      <c r="I5" s="27"/>
      <c r="J5" s="26"/>
    </row>
    <row r="6" spans="1:10" ht="26.25" customHeight="1">
      <c r="A6" s="17">
        <v>19302</v>
      </c>
      <c r="B6" s="17"/>
      <c r="C6" s="2" t="s">
        <v>12</v>
      </c>
      <c r="D6" s="6">
        <v>15400000</v>
      </c>
      <c r="E6" s="6">
        <v>15390000</v>
      </c>
      <c r="F6" s="6">
        <v>0</v>
      </c>
      <c r="G6" s="6">
        <v>0</v>
      </c>
      <c r="H6" s="6">
        <v>0</v>
      </c>
      <c r="I6" s="6">
        <v>1769000</v>
      </c>
      <c r="J6" s="7">
        <f>SUM(E6:I6)</f>
        <v>17159000</v>
      </c>
    </row>
    <row r="7" spans="1:10" ht="16.5" customHeight="1">
      <c r="A7" s="19">
        <v>2</v>
      </c>
      <c r="B7" s="29"/>
      <c r="C7" s="3" t="s">
        <v>13</v>
      </c>
      <c r="D7" s="30">
        <v>15390000</v>
      </c>
      <c r="E7" s="30"/>
      <c r="F7" s="6">
        <v>0</v>
      </c>
      <c r="G7" s="6">
        <v>0</v>
      </c>
      <c r="H7" s="6">
        <v>0</v>
      </c>
      <c r="I7" s="16">
        <v>1769000</v>
      </c>
      <c r="J7" s="16">
        <f>SUM(D7:I7)</f>
        <v>17159000</v>
      </c>
    </row>
    <row r="8" spans="1:10" ht="15" customHeight="1">
      <c r="A8" s="18">
        <v>20</v>
      </c>
      <c r="B8" s="36"/>
      <c r="C8" s="3" t="s">
        <v>14</v>
      </c>
      <c r="D8" s="41">
        <v>15390000</v>
      </c>
      <c r="E8" s="41"/>
      <c r="F8" s="8">
        <v>0</v>
      </c>
      <c r="G8" s="8">
        <v>0</v>
      </c>
      <c r="H8" s="8">
        <v>0</v>
      </c>
      <c r="I8" s="15">
        <v>1769000</v>
      </c>
      <c r="J8" s="15">
        <f>SUM(D8:I8)</f>
        <v>17159000</v>
      </c>
    </row>
    <row r="9" spans="1:10" ht="12.75">
      <c r="A9" s="28" t="s">
        <v>11</v>
      </c>
      <c r="B9" s="28"/>
      <c r="C9" s="3"/>
      <c r="D9" s="9"/>
      <c r="E9" s="9"/>
      <c r="F9" s="10"/>
      <c r="G9" s="10"/>
      <c r="H9" s="10"/>
      <c r="I9" s="10"/>
      <c r="J9" s="8"/>
    </row>
    <row r="10" spans="1:10" ht="12.75" customHeight="1">
      <c r="A10" s="19">
        <v>40</v>
      </c>
      <c r="B10" s="19"/>
      <c r="C10" s="3" t="s">
        <v>15</v>
      </c>
      <c r="D10" s="6">
        <v>12380000</v>
      </c>
      <c r="E10" s="6">
        <v>12380000</v>
      </c>
      <c r="F10" s="11">
        <v>0</v>
      </c>
      <c r="G10" s="11">
        <v>0</v>
      </c>
      <c r="H10" s="11">
        <v>0</v>
      </c>
      <c r="I10" s="6">
        <v>0</v>
      </c>
      <c r="J10" s="7">
        <f aca="true" t="shared" si="0" ref="J10:J24">SUM(E10:I10)</f>
        <v>12380000</v>
      </c>
    </row>
    <row r="11" spans="1:10" ht="13.5" customHeight="1">
      <c r="A11" s="18">
        <v>401</v>
      </c>
      <c r="B11" s="18"/>
      <c r="C11" s="3" t="s">
        <v>16</v>
      </c>
      <c r="D11" s="8">
        <v>9037000</v>
      </c>
      <c r="E11" s="15">
        <v>9037000</v>
      </c>
      <c r="F11" s="12">
        <v>0</v>
      </c>
      <c r="G11" s="12">
        <v>0</v>
      </c>
      <c r="H11" s="12">
        <v>0</v>
      </c>
      <c r="I11" s="8">
        <v>0</v>
      </c>
      <c r="J11" s="8">
        <f t="shared" si="0"/>
        <v>9037000</v>
      </c>
    </row>
    <row r="12" spans="1:10" ht="13.5" customHeight="1">
      <c r="A12" s="18">
        <v>402</v>
      </c>
      <c r="B12" s="18"/>
      <c r="C12" s="3" t="s">
        <v>17</v>
      </c>
      <c r="D12" s="8">
        <v>3343000</v>
      </c>
      <c r="E12" s="15">
        <v>3343000</v>
      </c>
      <c r="F12" s="12">
        <v>0</v>
      </c>
      <c r="G12" s="12">
        <v>0</v>
      </c>
      <c r="H12" s="12">
        <v>0</v>
      </c>
      <c r="I12" s="8">
        <v>0</v>
      </c>
      <c r="J12" s="8">
        <f t="shared" si="0"/>
        <v>3343000</v>
      </c>
    </row>
    <row r="13" spans="1:10" ht="13.5" customHeight="1">
      <c r="A13" s="19">
        <v>42</v>
      </c>
      <c r="B13" s="19"/>
      <c r="C13" s="3" t="s">
        <v>18</v>
      </c>
      <c r="D13" s="6">
        <v>2748000</v>
      </c>
      <c r="E13" s="6">
        <v>2770000</v>
      </c>
      <c r="F13" s="11">
        <v>0</v>
      </c>
      <c r="G13" s="11">
        <v>0</v>
      </c>
      <c r="H13" s="11">
        <v>0</v>
      </c>
      <c r="I13" s="6">
        <v>0</v>
      </c>
      <c r="J13" s="7">
        <f t="shared" si="0"/>
        <v>2770000</v>
      </c>
    </row>
    <row r="14" spans="1:10" ht="13.5" customHeight="1">
      <c r="A14" s="18">
        <v>420</v>
      </c>
      <c r="B14" s="18"/>
      <c r="C14" s="3" t="s">
        <v>19</v>
      </c>
      <c r="D14" s="8">
        <v>40000</v>
      </c>
      <c r="E14" s="8">
        <v>40000</v>
      </c>
      <c r="F14" s="12">
        <v>0</v>
      </c>
      <c r="G14" s="12">
        <v>0</v>
      </c>
      <c r="H14" s="12">
        <v>0</v>
      </c>
      <c r="I14" s="8">
        <v>0</v>
      </c>
      <c r="J14" s="8">
        <f t="shared" si="0"/>
        <v>40000</v>
      </c>
    </row>
    <row r="15" spans="1:10" ht="12.75">
      <c r="A15" s="18">
        <v>421</v>
      </c>
      <c r="B15" s="18"/>
      <c r="C15" s="3" t="s">
        <v>20</v>
      </c>
      <c r="D15" s="8">
        <v>2018000</v>
      </c>
      <c r="E15" s="14">
        <v>2030000</v>
      </c>
      <c r="F15" s="12">
        <v>0</v>
      </c>
      <c r="G15" s="12">
        <v>0</v>
      </c>
      <c r="H15" s="12">
        <v>0</v>
      </c>
      <c r="I15" s="8">
        <v>0</v>
      </c>
      <c r="J15" s="8">
        <f t="shared" si="0"/>
        <v>2030000</v>
      </c>
    </row>
    <row r="16" spans="1:10" ht="13.5" customHeight="1">
      <c r="A16" s="18">
        <v>423</v>
      </c>
      <c r="B16" s="18"/>
      <c r="C16" s="3" t="s">
        <v>21</v>
      </c>
      <c r="D16" s="8">
        <v>150000</v>
      </c>
      <c r="E16" s="8">
        <v>150000</v>
      </c>
      <c r="F16" s="12">
        <v>0</v>
      </c>
      <c r="G16" s="12">
        <v>0</v>
      </c>
      <c r="H16" s="12">
        <v>0</v>
      </c>
      <c r="I16" s="8">
        <v>0</v>
      </c>
      <c r="J16" s="8">
        <f t="shared" si="0"/>
        <v>150000</v>
      </c>
    </row>
    <row r="17" spans="1:12" ht="13.5" customHeight="1">
      <c r="A17" s="18">
        <v>424</v>
      </c>
      <c r="B17" s="18"/>
      <c r="C17" s="3" t="s">
        <v>22</v>
      </c>
      <c r="D17" s="8">
        <v>190000</v>
      </c>
      <c r="E17" s="8">
        <v>200000</v>
      </c>
      <c r="F17" s="12">
        <v>0</v>
      </c>
      <c r="G17" s="12">
        <v>0</v>
      </c>
      <c r="H17" s="12">
        <v>0</v>
      </c>
      <c r="I17" s="8">
        <v>0</v>
      </c>
      <c r="J17" s="8">
        <f t="shared" si="0"/>
        <v>200000</v>
      </c>
      <c r="L17" s="4"/>
    </row>
    <row r="18" spans="1:10" ht="13.5" customHeight="1">
      <c r="A18" s="18">
        <v>425</v>
      </c>
      <c r="B18" s="18"/>
      <c r="C18" s="3" t="s">
        <v>23</v>
      </c>
      <c r="D18" s="8">
        <v>250000</v>
      </c>
      <c r="E18" s="8">
        <v>250000</v>
      </c>
      <c r="F18" s="12">
        <v>0</v>
      </c>
      <c r="G18" s="12">
        <v>0</v>
      </c>
      <c r="H18" s="12">
        <v>0</v>
      </c>
      <c r="I18" s="8">
        <v>0</v>
      </c>
      <c r="J18" s="8">
        <f t="shared" si="0"/>
        <v>250000</v>
      </c>
    </row>
    <row r="19" spans="1:10" ht="13.5" customHeight="1">
      <c r="A19" s="18">
        <v>426</v>
      </c>
      <c r="B19" s="18"/>
      <c r="C19" s="3" t="s">
        <v>24</v>
      </c>
      <c r="D19" s="8">
        <v>100000</v>
      </c>
      <c r="E19" s="8">
        <v>100000</v>
      </c>
      <c r="F19" s="12">
        <v>0</v>
      </c>
      <c r="G19" s="12">
        <v>0</v>
      </c>
      <c r="H19" s="12">
        <v>0</v>
      </c>
      <c r="I19" s="8">
        <v>0</v>
      </c>
      <c r="J19" s="8">
        <f t="shared" si="0"/>
        <v>100000</v>
      </c>
    </row>
    <row r="20" spans="1:10" ht="13.5" customHeight="1">
      <c r="A20" s="19">
        <v>46</v>
      </c>
      <c r="B20" s="19"/>
      <c r="C20" s="3" t="s">
        <v>25</v>
      </c>
      <c r="D20" s="6">
        <v>60000</v>
      </c>
      <c r="E20" s="6">
        <v>60000</v>
      </c>
      <c r="F20" s="11">
        <v>0</v>
      </c>
      <c r="G20" s="11">
        <v>0</v>
      </c>
      <c r="H20" s="11">
        <v>0</v>
      </c>
      <c r="I20" s="6">
        <v>0</v>
      </c>
      <c r="J20" s="13">
        <f t="shared" si="0"/>
        <v>60000</v>
      </c>
    </row>
    <row r="21" spans="1:10" ht="13.5" customHeight="1">
      <c r="A21" s="18">
        <v>464</v>
      </c>
      <c r="B21" s="18"/>
      <c r="C21" s="3" t="s">
        <v>26</v>
      </c>
      <c r="D21" s="8">
        <v>60000</v>
      </c>
      <c r="E21" s="8">
        <v>60000</v>
      </c>
      <c r="F21" s="12">
        <v>0</v>
      </c>
      <c r="G21" s="12">
        <v>0</v>
      </c>
      <c r="H21" s="12">
        <v>0</v>
      </c>
      <c r="I21" s="8">
        <v>0</v>
      </c>
      <c r="J21" s="8">
        <f t="shared" si="0"/>
        <v>60000</v>
      </c>
    </row>
    <row r="22" spans="1:10" ht="13.5" customHeight="1">
      <c r="A22" s="19">
        <v>48</v>
      </c>
      <c r="B22" s="19"/>
      <c r="C22" s="3" t="s">
        <v>27</v>
      </c>
      <c r="D22" s="6">
        <v>212000</v>
      </c>
      <c r="E22" s="6">
        <v>180000</v>
      </c>
      <c r="F22" s="11">
        <v>0</v>
      </c>
      <c r="G22" s="11">
        <v>0</v>
      </c>
      <c r="H22" s="11">
        <v>0</v>
      </c>
      <c r="I22" s="6">
        <v>1769000</v>
      </c>
      <c r="J22" s="7">
        <f t="shared" si="0"/>
        <v>1949000</v>
      </c>
    </row>
    <row r="23" spans="1:10" ht="13.5" customHeight="1">
      <c r="A23" s="18">
        <v>480</v>
      </c>
      <c r="B23" s="18"/>
      <c r="C23" s="3" t="s">
        <v>28</v>
      </c>
      <c r="D23" s="8">
        <v>212000</v>
      </c>
      <c r="E23" s="8">
        <v>180000</v>
      </c>
      <c r="F23" s="12">
        <v>0</v>
      </c>
      <c r="G23" s="12">
        <v>0</v>
      </c>
      <c r="H23" s="12">
        <v>0</v>
      </c>
      <c r="I23" s="8">
        <v>96000</v>
      </c>
      <c r="J23" s="8">
        <f t="shared" si="0"/>
        <v>276000</v>
      </c>
    </row>
    <row r="24" spans="1:10" ht="13.5" customHeight="1">
      <c r="A24" s="18">
        <v>486</v>
      </c>
      <c r="B24" s="18"/>
      <c r="C24" s="2" t="s">
        <v>31</v>
      </c>
      <c r="D24" s="8">
        <v>0</v>
      </c>
      <c r="E24" s="8">
        <v>0</v>
      </c>
      <c r="F24" s="12">
        <v>0</v>
      </c>
      <c r="G24" s="12">
        <v>0</v>
      </c>
      <c r="H24" s="12">
        <v>0</v>
      </c>
      <c r="I24" s="8">
        <v>1673000</v>
      </c>
      <c r="J24" s="8">
        <f t="shared" si="0"/>
        <v>1673000</v>
      </c>
    </row>
    <row r="25" ht="12.75">
      <c r="E25" s="5"/>
    </row>
  </sheetData>
  <sheetProtection/>
  <mergeCells count="34">
    <mergeCell ref="I3:I5"/>
    <mergeCell ref="J3:J5"/>
    <mergeCell ref="E1:J2"/>
    <mergeCell ref="A8:B8"/>
    <mergeCell ref="A1:B1"/>
    <mergeCell ref="A2:B2"/>
    <mergeCell ref="A3:B3"/>
    <mergeCell ref="A4:B4"/>
    <mergeCell ref="D8:E8"/>
    <mergeCell ref="G3:G5"/>
    <mergeCell ref="A22:B22"/>
    <mergeCell ref="A23:B23"/>
    <mergeCell ref="H3:H5"/>
    <mergeCell ref="A24:B24"/>
    <mergeCell ref="A17:B17"/>
    <mergeCell ref="A9:B9"/>
    <mergeCell ref="A7:B7"/>
    <mergeCell ref="D7:E7"/>
    <mergeCell ref="A5:B5"/>
    <mergeCell ref="C1:C5"/>
    <mergeCell ref="D1:D5"/>
    <mergeCell ref="E3:F5"/>
    <mergeCell ref="A20:B20"/>
    <mergeCell ref="A21:B21"/>
    <mergeCell ref="A18:B18"/>
    <mergeCell ref="A19:B19"/>
    <mergeCell ref="A16:B16"/>
    <mergeCell ref="A6:B6"/>
    <mergeCell ref="A14:B14"/>
    <mergeCell ref="A15:B15"/>
    <mergeCell ref="A12:B12"/>
    <mergeCell ref="A13:B13"/>
    <mergeCell ref="A10:B10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2021-05-27T10:45:28Z</dcterms:created>
  <dcterms:modified xsi:type="dcterms:W3CDTF">2022-12-19T15:04:01Z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1071</vt:i4>
  </property>
</Properties>
</file>